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Postępowania\powyżej 50.000 zł\Druki medyczne 2019\"/>
    </mc:Choice>
  </mc:AlternateContent>
  <xr:revisionPtr revIDLastSave="0" documentId="13_ncr:1_{86C75A65-D9A3-42DA-9420-FEB0391C50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Arkusz1!$B$7:$B$35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" i="1"/>
  <c r="E45" i="1" l="1"/>
  <c r="F6" i="1"/>
  <c r="F45" i="1" s="1"/>
</calcChain>
</file>

<file path=xl/sharedStrings.xml><?xml version="1.0" encoding="utf-8"?>
<sst xmlns="http://schemas.openxmlformats.org/spreadsheetml/2006/main" count="52" uniqueCount="52">
  <si>
    <t>wkładki do historii zdrowia i choroby poz</t>
  </si>
  <si>
    <t>wkładki do historii zdrowia i choroby specjalistyka</t>
  </si>
  <si>
    <t>świadoma zgoda pacjenta</t>
  </si>
  <si>
    <t>historia zdrowia i choroby POZ</t>
  </si>
  <si>
    <t>historia zdrowia i choroby poradni specjalistycznej</t>
  </si>
  <si>
    <t>skierowanie do szpitala</t>
  </si>
  <si>
    <t>wkładki do historii zdrowia i choroby dzieci</t>
  </si>
  <si>
    <t>historia choroby - Oddział reh. Dz.</t>
  </si>
  <si>
    <t>wynik badania cytologicznego</t>
  </si>
  <si>
    <t>skierowanie do poradni specjalistycznej</t>
  </si>
  <si>
    <t>skierowanie na badania laboratoryjne</t>
  </si>
  <si>
    <t>nazwa druku</t>
  </si>
  <si>
    <t>recepty (bloczki)</t>
  </si>
  <si>
    <t>historia choroby dzieci do lat 6</t>
  </si>
  <si>
    <t>historia zdrowia i choroby dzieci pow.6 r.ż.</t>
  </si>
  <si>
    <t xml:space="preserve">zlecenie na zaopatrzenie w wyroby medyczne </t>
  </si>
  <si>
    <t>skierowanie na zabiegi (gab. Zabiegowy, pielęgniarka śr.)</t>
  </si>
  <si>
    <t>naklejka - MATERIAŁ ZAKAŹNY (SKAŻONY)</t>
  </si>
  <si>
    <t>Koperty 18x24</t>
  </si>
  <si>
    <t>Koperty 24x30</t>
  </si>
  <si>
    <t>wkładki do historii stomatologicznej</t>
  </si>
  <si>
    <t>Papier recepturowy (w ryzach)</t>
  </si>
  <si>
    <t>Informacja dla pacjenta o szczepieniach dorośli</t>
  </si>
  <si>
    <t>Informacja dla pacjenta o szczepieniach dzieci</t>
  </si>
  <si>
    <t>zlecenie na świadczenie protetyczne</t>
  </si>
  <si>
    <t>historia zdrowia i choroby poradni stomatologicznej</t>
  </si>
  <si>
    <t>Suma</t>
  </si>
  <si>
    <t>wartość netto</t>
  </si>
  <si>
    <t>wartość brutto</t>
  </si>
  <si>
    <t>lp.</t>
  </si>
  <si>
    <t>skierowanie na leczenie uzdrowiskowe</t>
  </si>
  <si>
    <t>Papier A5 (w ryzach)</t>
  </si>
  <si>
    <t>Ilość</t>
  </si>
  <si>
    <t>elektrokardiogram (MZ/Dp3)</t>
  </si>
  <si>
    <t>informacja dla lekarza kierującego (bloczek 80 str.)</t>
  </si>
  <si>
    <t>karta rozwoju dziecka 6l (MZ 3-90/Hsz-12)</t>
  </si>
  <si>
    <t>karta zabiegów w dziale fizjoterapia (sztywna) MZ/NFZ-8</t>
  </si>
  <si>
    <t>koperty do historii choroby 19x26</t>
  </si>
  <si>
    <t>koperty zębowe 7x10</t>
  </si>
  <si>
    <t>książka ewidencji noworodków MZ/D-16</t>
  </si>
  <si>
    <t>książka pracy terenowej pielęgniarki MZ/Og-10</t>
  </si>
  <si>
    <t>zaświadczenie lekarskie MZ/L-1</t>
  </si>
  <si>
    <t>zeszyt procesów sterylizacji (twarda okładka, 80 str.)</t>
  </si>
  <si>
    <t>księga zabiegów dla specjalistów (twarda okładka, 200 str.)</t>
  </si>
  <si>
    <t>skierowanie na badanie diagnostyczne</t>
  </si>
  <si>
    <t>skierowanie do pracowni diagnostycznej</t>
  </si>
  <si>
    <t xml:space="preserve">cena jednostkowa </t>
  </si>
  <si>
    <t>Akceptuję warunki zawarte w projekcie umowy.</t>
  </si>
  <si>
    <t>…………………………</t>
  </si>
  <si>
    <t>………………………………………………………………...................</t>
  </si>
  <si>
    <t>Data</t>
  </si>
  <si>
    <t>Podpis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</si>
</sst>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4" fillId="0" borderId="0" xfId="0" applyFont="1" applyAlignment="1">
      <alignment horizontal="justify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/>
    <xf numFmtId="164" fontId="2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7" workbookViewId="0">
      <selection activeCell="C58" sqref="C58"/>
    </sheetView>
  </sheetViews>
  <sheetFormatPr defaultRowHeight="13.2" x14ac:dyDescent="0.25"/>
  <cols>
    <col min="1" max="1" width="6.44140625" customWidth="1"/>
    <col min="2" max="2" width="53.109375" customWidth="1"/>
    <col min="3" max="3" width="17.109375" customWidth="1"/>
    <col min="4" max="4" width="17.88671875" customWidth="1"/>
    <col min="5" max="5" width="16.88671875" style="1" customWidth="1"/>
    <col min="6" max="6" width="18.5546875" style="1" customWidth="1"/>
    <col min="8" max="8" width="12.109375" bestFit="1" customWidth="1"/>
  </cols>
  <sheetData>
    <row r="1" spans="1:6" x14ac:dyDescent="0.25">
      <c r="E1" s="21"/>
      <c r="F1" s="21"/>
    </row>
    <row r="4" spans="1:6" s="7" customFormat="1" ht="27.6" customHeight="1" x14ac:dyDescent="0.25">
      <c r="A4" s="5" t="s">
        <v>29</v>
      </c>
      <c r="B4" s="5" t="s">
        <v>11</v>
      </c>
      <c r="C4" s="5" t="s">
        <v>32</v>
      </c>
      <c r="D4" s="14" t="s">
        <v>46</v>
      </c>
      <c r="E4" s="6" t="s">
        <v>27</v>
      </c>
      <c r="F4" s="6" t="s">
        <v>28</v>
      </c>
    </row>
    <row r="5" spans="1:6" s="7" customFormat="1" x14ac:dyDescent="0.25">
      <c r="A5" s="8">
        <v>1</v>
      </c>
      <c r="B5" s="15" t="s">
        <v>31</v>
      </c>
      <c r="C5" s="19">
        <v>2300</v>
      </c>
      <c r="D5" s="2"/>
      <c r="E5" s="3">
        <f>C5*D5</f>
        <v>0</v>
      </c>
      <c r="F5" s="3">
        <f>E5*1.23</f>
        <v>0</v>
      </c>
    </row>
    <row r="6" spans="1:6" s="7" customFormat="1" x14ac:dyDescent="0.25">
      <c r="A6" s="8">
        <v>2</v>
      </c>
      <c r="B6" s="15" t="s">
        <v>21</v>
      </c>
      <c r="C6" s="19">
        <v>500</v>
      </c>
      <c r="D6" s="2"/>
      <c r="E6" s="3">
        <f t="shared" ref="E6:E44" si="0">C6*D6</f>
        <v>0</v>
      </c>
      <c r="F6" s="3">
        <f t="shared" ref="F6:F44" si="1">E6*1.23</f>
        <v>0</v>
      </c>
    </row>
    <row r="7" spans="1:6" x14ac:dyDescent="0.25">
      <c r="A7" s="8">
        <v>3</v>
      </c>
      <c r="B7" s="16" t="s">
        <v>33</v>
      </c>
      <c r="C7" s="20">
        <v>200</v>
      </c>
      <c r="D7" s="2"/>
      <c r="E7" s="3">
        <f t="shared" si="0"/>
        <v>0</v>
      </c>
      <c r="F7" s="3">
        <f t="shared" si="1"/>
        <v>0</v>
      </c>
    </row>
    <row r="8" spans="1:6" x14ac:dyDescent="0.25">
      <c r="A8" s="8">
        <v>4</v>
      </c>
      <c r="B8" s="16" t="s">
        <v>7</v>
      </c>
      <c r="C8" s="20">
        <v>700</v>
      </c>
      <c r="D8" s="2"/>
      <c r="E8" s="3">
        <f t="shared" si="0"/>
        <v>0</v>
      </c>
      <c r="F8" s="3">
        <f t="shared" si="1"/>
        <v>0</v>
      </c>
    </row>
    <row r="9" spans="1:6" x14ac:dyDescent="0.25">
      <c r="A9" s="8">
        <v>5</v>
      </c>
      <c r="B9" s="17" t="s">
        <v>13</v>
      </c>
      <c r="C9" s="19">
        <v>500</v>
      </c>
      <c r="D9" s="2"/>
      <c r="E9" s="3">
        <f t="shared" si="0"/>
        <v>0</v>
      </c>
      <c r="F9" s="3">
        <f t="shared" si="1"/>
        <v>0</v>
      </c>
    </row>
    <row r="10" spans="1:6" x14ac:dyDescent="0.25">
      <c r="A10" s="8">
        <v>6</v>
      </c>
      <c r="B10" s="17" t="s">
        <v>25</v>
      </c>
      <c r="C10" s="19">
        <v>4000</v>
      </c>
      <c r="D10" s="2"/>
      <c r="E10" s="3">
        <f t="shared" si="0"/>
        <v>0</v>
      </c>
      <c r="F10" s="3">
        <f t="shared" si="1"/>
        <v>0</v>
      </c>
    </row>
    <row r="11" spans="1:6" x14ac:dyDescent="0.25">
      <c r="A11" s="8">
        <v>7</v>
      </c>
      <c r="B11" s="17" t="s">
        <v>14</v>
      </c>
      <c r="C11" s="19">
        <v>800</v>
      </c>
      <c r="D11" s="2"/>
      <c r="E11" s="3">
        <f t="shared" si="0"/>
        <v>0</v>
      </c>
      <c r="F11" s="3">
        <f t="shared" si="1"/>
        <v>0</v>
      </c>
    </row>
    <row r="12" spans="1:6" x14ac:dyDescent="0.25">
      <c r="A12" s="8">
        <v>8</v>
      </c>
      <c r="B12" s="16" t="s">
        <v>4</v>
      </c>
      <c r="C12" s="20">
        <v>25000</v>
      </c>
      <c r="D12" s="2"/>
      <c r="E12" s="3">
        <f t="shared" si="0"/>
        <v>0</v>
      </c>
      <c r="F12" s="3">
        <f t="shared" si="1"/>
        <v>0</v>
      </c>
    </row>
    <row r="13" spans="1:6" x14ac:dyDescent="0.25">
      <c r="A13" s="8">
        <v>9</v>
      </c>
      <c r="B13" s="16" t="s">
        <v>3</v>
      </c>
      <c r="C13" s="20">
        <v>5500</v>
      </c>
      <c r="D13" s="2"/>
      <c r="E13" s="3">
        <f t="shared" si="0"/>
        <v>0</v>
      </c>
      <c r="F13" s="3">
        <f t="shared" si="1"/>
        <v>0</v>
      </c>
    </row>
    <row r="14" spans="1:6" x14ac:dyDescent="0.25">
      <c r="A14" s="8">
        <v>10</v>
      </c>
      <c r="B14" s="17" t="s">
        <v>34</v>
      </c>
      <c r="C14" s="19">
        <v>25</v>
      </c>
      <c r="D14" s="2"/>
      <c r="E14" s="3">
        <f t="shared" si="0"/>
        <v>0</v>
      </c>
      <c r="F14" s="3">
        <f t="shared" si="1"/>
        <v>0</v>
      </c>
    </row>
    <row r="15" spans="1:6" x14ac:dyDescent="0.25">
      <c r="A15" s="8">
        <v>11</v>
      </c>
      <c r="B15" s="17" t="s">
        <v>22</v>
      </c>
      <c r="C15" s="19">
        <v>1200</v>
      </c>
      <c r="D15" s="2"/>
      <c r="E15" s="3">
        <f t="shared" si="0"/>
        <v>0</v>
      </c>
      <c r="F15" s="3">
        <f t="shared" si="1"/>
        <v>0</v>
      </c>
    </row>
    <row r="16" spans="1:6" x14ac:dyDescent="0.25">
      <c r="A16" s="8">
        <v>12</v>
      </c>
      <c r="B16" s="17" t="s">
        <v>23</v>
      </c>
      <c r="C16" s="19">
        <v>1000</v>
      </c>
      <c r="D16" s="2"/>
      <c r="E16" s="3">
        <f t="shared" si="0"/>
        <v>0</v>
      </c>
      <c r="F16" s="3">
        <f t="shared" si="1"/>
        <v>0</v>
      </c>
    </row>
    <row r="17" spans="1:6" x14ac:dyDescent="0.25">
      <c r="A17" s="8">
        <v>13</v>
      </c>
      <c r="B17" s="16" t="s">
        <v>35</v>
      </c>
      <c r="C17" s="20">
        <v>1500</v>
      </c>
      <c r="D17" s="2"/>
      <c r="E17" s="3">
        <f t="shared" si="0"/>
        <v>0</v>
      </c>
      <c r="F17" s="3">
        <f t="shared" si="1"/>
        <v>0</v>
      </c>
    </row>
    <row r="18" spans="1:6" x14ac:dyDescent="0.25">
      <c r="A18" s="8">
        <v>14</v>
      </c>
      <c r="B18" s="16" t="s">
        <v>36</v>
      </c>
      <c r="C18" s="20">
        <v>500</v>
      </c>
      <c r="D18" s="2"/>
      <c r="E18" s="3">
        <f t="shared" si="0"/>
        <v>0</v>
      </c>
      <c r="F18" s="3">
        <f t="shared" si="1"/>
        <v>0</v>
      </c>
    </row>
    <row r="19" spans="1:6" x14ac:dyDescent="0.25">
      <c r="A19" s="8">
        <v>15</v>
      </c>
      <c r="B19" s="16" t="s">
        <v>37</v>
      </c>
      <c r="C19" s="20">
        <v>35000</v>
      </c>
      <c r="D19" s="2"/>
      <c r="E19" s="3">
        <f t="shared" si="0"/>
        <v>0</v>
      </c>
      <c r="F19" s="3">
        <f t="shared" si="1"/>
        <v>0</v>
      </c>
    </row>
    <row r="20" spans="1:6" x14ac:dyDescent="0.25">
      <c r="A20" s="8">
        <v>16</v>
      </c>
      <c r="B20" s="16" t="s">
        <v>18</v>
      </c>
      <c r="C20" s="20">
        <v>25000</v>
      </c>
      <c r="D20" s="2"/>
      <c r="E20" s="3">
        <f t="shared" si="0"/>
        <v>0</v>
      </c>
      <c r="F20" s="3">
        <f t="shared" si="1"/>
        <v>0</v>
      </c>
    </row>
    <row r="21" spans="1:6" x14ac:dyDescent="0.25">
      <c r="A21" s="8">
        <v>17</v>
      </c>
      <c r="B21" s="16" t="s">
        <v>19</v>
      </c>
      <c r="C21" s="20">
        <v>600</v>
      </c>
      <c r="D21" s="2"/>
      <c r="E21" s="3">
        <f t="shared" si="0"/>
        <v>0</v>
      </c>
      <c r="F21" s="3">
        <f t="shared" si="1"/>
        <v>0</v>
      </c>
    </row>
    <row r="22" spans="1:6" x14ac:dyDescent="0.25">
      <c r="A22" s="8">
        <v>18</v>
      </c>
      <c r="B22" s="16" t="s">
        <v>38</v>
      </c>
      <c r="C22" s="20">
        <v>3000</v>
      </c>
      <c r="D22" s="2"/>
      <c r="E22" s="3">
        <f t="shared" si="0"/>
        <v>0</v>
      </c>
      <c r="F22" s="3">
        <f t="shared" si="1"/>
        <v>0</v>
      </c>
    </row>
    <row r="23" spans="1:6" x14ac:dyDescent="0.25">
      <c r="A23" s="8">
        <v>19</v>
      </c>
      <c r="B23" s="16" t="s">
        <v>39</v>
      </c>
      <c r="C23" s="20">
        <v>20</v>
      </c>
      <c r="D23" s="2"/>
      <c r="E23" s="3">
        <f t="shared" si="0"/>
        <v>0</v>
      </c>
      <c r="F23" s="3">
        <f t="shared" si="1"/>
        <v>0</v>
      </c>
    </row>
    <row r="24" spans="1:6" x14ac:dyDescent="0.25">
      <c r="A24" s="8">
        <v>20</v>
      </c>
      <c r="B24" s="16" t="s">
        <v>40</v>
      </c>
      <c r="C24" s="20">
        <v>25</v>
      </c>
      <c r="D24" s="2"/>
      <c r="E24" s="3">
        <f t="shared" si="0"/>
        <v>0</v>
      </c>
      <c r="F24" s="3">
        <f t="shared" si="1"/>
        <v>0</v>
      </c>
    </row>
    <row r="25" spans="1:6" x14ac:dyDescent="0.25">
      <c r="A25" s="8">
        <v>21</v>
      </c>
      <c r="B25" s="16" t="s">
        <v>43</v>
      </c>
      <c r="C25" s="20">
        <v>20</v>
      </c>
      <c r="D25" s="2"/>
      <c r="E25" s="3">
        <f t="shared" si="0"/>
        <v>0</v>
      </c>
      <c r="F25" s="3">
        <f t="shared" si="1"/>
        <v>0</v>
      </c>
    </row>
    <row r="26" spans="1:6" x14ac:dyDescent="0.25">
      <c r="A26" s="8">
        <v>22</v>
      </c>
      <c r="B26" s="16" t="s">
        <v>17</v>
      </c>
      <c r="C26" s="20">
        <v>9000</v>
      </c>
      <c r="D26" s="2"/>
      <c r="E26" s="3">
        <f t="shared" si="0"/>
        <v>0</v>
      </c>
      <c r="F26" s="3">
        <f t="shared" si="1"/>
        <v>0</v>
      </c>
    </row>
    <row r="27" spans="1:6" x14ac:dyDescent="0.25">
      <c r="A27" s="8">
        <v>23</v>
      </c>
      <c r="B27" s="16" t="s">
        <v>12</v>
      </c>
      <c r="C27" s="20">
        <v>1500</v>
      </c>
      <c r="D27" s="2"/>
      <c r="E27" s="3">
        <f t="shared" si="0"/>
        <v>0</v>
      </c>
      <c r="F27" s="3">
        <f t="shared" si="1"/>
        <v>0</v>
      </c>
    </row>
    <row r="28" spans="1:6" x14ac:dyDescent="0.25">
      <c r="A28" s="8">
        <v>24</v>
      </c>
      <c r="B28" s="16" t="s">
        <v>44</v>
      </c>
      <c r="C28" s="20">
        <v>1000</v>
      </c>
      <c r="D28" s="2"/>
      <c r="E28" s="3">
        <f t="shared" si="0"/>
        <v>0</v>
      </c>
      <c r="F28" s="3">
        <f t="shared" si="1"/>
        <v>0</v>
      </c>
    </row>
    <row r="29" spans="1:6" x14ac:dyDescent="0.25">
      <c r="A29" s="8">
        <v>25</v>
      </c>
      <c r="B29" s="16" t="s">
        <v>9</v>
      </c>
      <c r="C29" s="20">
        <v>1400</v>
      </c>
      <c r="D29" s="2"/>
      <c r="E29" s="3">
        <f t="shared" si="0"/>
        <v>0</v>
      </c>
      <c r="F29" s="3">
        <f t="shared" si="1"/>
        <v>0</v>
      </c>
    </row>
    <row r="30" spans="1:6" x14ac:dyDescent="0.25">
      <c r="A30" s="8">
        <v>26</v>
      </c>
      <c r="B30" s="16" t="s">
        <v>45</v>
      </c>
      <c r="C30" s="20">
        <v>1000</v>
      </c>
      <c r="D30" s="2"/>
      <c r="E30" s="3">
        <f t="shared" si="0"/>
        <v>0</v>
      </c>
      <c r="F30" s="3">
        <f t="shared" si="1"/>
        <v>0</v>
      </c>
    </row>
    <row r="31" spans="1:6" x14ac:dyDescent="0.25">
      <c r="A31" s="8">
        <v>27</v>
      </c>
      <c r="B31" s="16" t="s">
        <v>5</v>
      </c>
      <c r="C31" s="20">
        <v>1200</v>
      </c>
      <c r="D31" s="2"/>
      <c r="E31" s="3">
        <f t="shared" si="0"/>
        <v>0</v>
      </c>
      <c r="F31" s="3">
        <f t="shared" si="1"/>
        <v>0</v>
      </c>
    </row>
    <row r="32" spans="1:6" x14ac:dyDescent="0.25">
      <c r="A32" s="8">
        <v>28</v>
      </c>
      <c r="B32" s="16" t="s">
        <v>10</v>
      </c>
      <c r="C32" s="20">
        <v>1000</v>
      </c>
      <c r="D32" s="2"/>
      <c r="E32" s="3">
        <f t="shared" si="0"/>
        <v>0</v>
      </c>
      <c r="F32" s="3">
        <f t="shared" si="1"/>
        <v>0</v>
      </c>
    </row>
    <row r="33" spans="1:8" x14ac:dyDescent="0.25">
      <c r="A33" s="8">
        <v>29</v>
      </c>
      <c r="B33" s="16" t="s">
        <v>30</v>
      </c>
      <c r="C33" s="20">
        <v>300</v>
      </c>
      <c r="D33" s="2"/>
      <c r="E33" s="3">
        <f t="shared" si="0"/>
        <v>0</v>
      </c>
      <c r="F33" s="3">
        <f t="shared" si="1"/>
        <v>0</v>
      </c>
    </row>
    <row r="34" spans="1:8" x14ac:dyDescent="0.25">
      <c r="A34" s="8">
        <v>30</v>
      </c>
      <c r="B34" s="16" t="s">
        <v>16</v>
      </c>
      <c r="C34" s="20">
        <v>700</v>
      </c>
      <c r="D34" s="2"/>
      <c r="E34" s="3">
        <f t="shared" si="0"/>
        <v>0</v>
      </c>
      <c r="F34" s="3">
        <f t="shared" si="1"/>
        <v>0</v>
      </c>
    </row>
    <row r="35" spans="1:8" x14ac:dyDescent="0.25">
      <c r="A35" s="8">
        <v>31</v>
      </c>
      <c r="B35" s="16" t="s">
        <v>2</v>
      </c>
      <c r="C35" s="20">
        <v>8500</v>
      </c>
      <c r="D35" s="2"/>
      <c r="E35" s="3">
        <f t="shared" si="0"/>
        <v>0</v>
      </c>
      <c r="F35" s="3">
        <f t="shared" si="1"/>
        <v>0</v>
      </c>
    </row>
    <row r="36" spans="1:8" x14ac:dyDescent="0.25">
      <c r="A36" s="8">
        <v>32</v>
      </c>
      <c r="B36" s="16" t="s">
        <v>20</v>
      </c>
      <c r="C36" s="20">
        <v>3000</v>
      </c>
      <c r="D36" s="2"/>
      <c r="E36" s="3">
        <f t="shared" si="0"/>
        <v>0</v>
      </c>
      <c r="F36" s="3">
        <f t="shared" si="1"/>
        <v>0</v>
      </c>
    </row>
    <row r="37" spans="1:8" x14ac:dyDescent="0.25">
      <c r="A37" s="8">
        <v>33</v>
      </c>
      <c r="B37" s="16" t="s">
        <v>6</v>
      </c>
      <c r="C37" s="20">
        <v>23000</v>
      </c>
      <c r="D37" s="2"/>
      <c r="E37" s="3">
        <f t="shared" si="0"/>
        <v>0</v>
      </c>
      <c r="F37" s="3">
        <f t="shared" si="1"/>
        <v>0</v>
      </c>
    </row>
    <row r="38" spans="1:8" x14ac:dyDescent="0.25">
      <c r="A38" s="8">
        <v>34</v>
      </c>
      <c r="B38" s="16" t="s">
        <v>0</v>
      </c>
      <c r="C38" s="20">
        <v>53000</v>
      </c>
      <c r="D38" s="2"/>
      <c r="E38" s="3">
        <f t="shared" si="0"/>
        <v>0</v>
      </c>
      <c r="F38" s="3">
        <f t="shared" si="1"/>
        <v>0</v>
      </c>
    </row>
    <row r="39" spans="1:8" x14ac:dyDescent="0.25">
      <c r="A39" s="8">
        <v>35</v>
      </c>
      <c r="B39" s="16" t="s">
        <v>1</v>
      </c>
      <c r="C39" s="20">
        <v>56000</v>
      </c>
      <c r="D39" s="2"/>
      <c r="E39" s="3">
        <f t="shared" si="0"/>
        <v>0</v>
      </c>
      <c r="F39" s="3">
        <f t="shared" si="1"/>
        <v>0</v>
      </c>
    </row>
    <row r="40" spans="1:8" x14ac:dyDescent="0.25">
      <c r="A40" s="8">
        <v>36</v>
      </c>
      <c r="B40" s="16" t="s">
        <v>8</v>
      </c>
      <c r="C40" s="20">
        <v>2700</v>
      </c>
      <c r="D40" s="2"/>
      <c r="E40" s="3">
        <f t="shared" si="0"/>
        <v>0</v>
      </c>
      <c r="F40" s="3">
        <f t="shared" si="1"/>
        <v>0</v>
      </c>
    </row>
    <row r="41" spans="1:8" x14ac:dyDescent="0.25">
      <c r="A41" s="8">
        <v>37</v>
      </c>
      <c r="B41" s="16" t="s">
        <v>41</v>
      </c>
      <c r="C41" s="20">
        <v>11000</v>
      </c>
      <c r="D41" s="2"/>
      <c r="E41" s="3">
        <f t="shared" si="0"/>
        <v>0</v>
      </c>
      <c r="F41" s="3">
        <f t="shared" si="1"/>
        <v>0</v>
      </c>
    </row>
    <row r="42" spans="1:8" x14ac:dyDescent="0.25">
      <c r="A42" s="8">
        <v>38</v>
      </c>
      <c r="B42" s="16" t="s">
        <v>42</v>
      </c>
      <c r="C42" s="20">
        <v>25</v>
      </c>
      <c r="D42" s="2"/>
      <c r="E42" s="3">
        <f t="shared" si="0"/>
        <v>0</v>
      </c>
      <c r="F42" s="3">
        <f t="shared" si="1"/>
        <v>0</v>
      </c>
    </row>
    <row r="43" spans="1:8" s="10" customFormat="1" x14ac:dyDescent="0.25">
      <c r="A43" s="8">
        <v>39</v>
      </c>
      <c r="B43" s="16" t="s">
        <v>24</v>
      </c>
      <c r="C43" s="20">
        <v>100</v>
      </c>
      <c r="D43" s="9"/>
      <c r="E43" s="3">
        <f t="shared" si="0"/>
        <v>0</v>
      </c>
      <c r="F43" s="3">
        <f t="shared" si="1"/>
        <v>0</v>
      </c>
    </row>
    <row r="44" spans="1:8" x14ac:dyDescent="0.25">
      <c r="A44" s="8">
        <v>40</v>
      </c>
      <c r="B44" s="16" t="s">
        <v>15</v>
      </c>
      <c r="C44" s="20">
        <v>3600</v>
      </c>
      <c r="D44" s="2"/>
      <c r="E44" s="3">
        <f t="shared" si="0"/>
        <v>0</v>
      </c>
      <c r="F44" s="3">
        <f t="shared" si="1"/>
        <v>0</v>
      </c>
      <c r="H44" s="1"/>
    </row>
    <row r="45" spans="1:8" s="4" customFormat="1" ht="24" customHeight="1" x14ac:dyDescent="0.25">
      <c r="A45" s="13"/>
      <c r="B45" s="13"/>
      <c r="C45" s="13"/>
      <c r="D45" s="13" t="s">
        <v>26</v>
      </c>
      <c r="E45" s="18">
        <f>SUM(E5:E44)</f>
        <v>0</v>
      </c>
      <c r="F45" s="12">
        <f>SUM(F5:F44)</f>
        <v>0</v>
      </c>
    </row>
    <row r="47" spans="1:8" ht="15.6" x14ac:dyDescent="0.3">
      <c r="B47" s="11"/>
      <c r="C47" s="11"/>
    </row>
    <row r="48" spans="1:8" x14ac:dyDescent="0.25">
      <c r="A48" s="22"/>
      <c r="B48" t="s">
        <v>47</v>
      </c>
      <c r="C48" s="22"/>
      <c r="D48" s="23"/>
      <c r="E48" s="22"/>
      <c r="F48" s="23"/>
      <c r="G48" s="23"/>
    </row>
    <row r="49" spans="1:7" x14ac:dyDescent="0.25">
      <c r="A49" s="22"/>
      <c r="C49" s="22"/>
      <c r="D49" s="23"/>
      <c r="E49" s="22"/>
      <c r="F49" s="23"/>
      <c r="G49" s="23"/>
    </row>
    <row r="50" spans="1:7" x14ac:dyDescent="0.25">
      <c r="A50" s="22"/>
      <c r="C50" s="22"/>
      <c r="D50" s="23"/>
      <c r="E50" s="22"/>
      <c r="F50" s="23"/>
      <c r="G50" s="23"/>
    </row>
    <row r="51" spans="1:7" x14ac:dyDescent="0.25">
      <c r="A51" s="22"/>
      <c r="C51" s="22"/>
      <c r="D51" s="23"/>
      <c r="E51" s="22"/>
      <c r="F51" s="23"/>
      <c r="G51" s="23"/>
    </row>
    <row r="52" spans="1:7" x14ac:dyDescent="0.25">
      <c r="A52" s="22"/>
      <c r="B52" t="s">
        <v>48</v>
      </c>
      <c r="C52" s="22"/>
      <c r="D52" s="23" t="s">
        <v>49</v>
      </c>
      <c r="E52" s="22"/>
      <c r="F52" s="23"/>
      <c r="G52" s="23"/>
    </row>
    <row r="53" spans="1:7" x14ac:dyDescent="0.25">
      <c r="A53" s="22"/>
      <c r="B53" t="s">
        <v>50</v>
      </c>
      <c r="C53" s="24" t="s">
        <v>51</v>
      </c>
      <c r="D53" s="23"/>
      <c r="E53" s="22"/>
      <c r="F53" s="23"/>
      <c r="G53" s="23"/>
    </row>
  </sheetData>
  <sortState ref="B5:C35">
    <sortCondition ref="B5"/>
  </sortState>
  <mergeCells count="1">
    <mergeCell ref="E1:F1"/>
  </mergeCells>
  <phoneticPr fontId="1" type="noConversion"/>
  <pageMargins left="0.75" right="0.75" top="0.33" bottom="0.47" header="0.24" footer="0.3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ZOZBEMOWO</dc:creator>
  <cp:lastModifiedBy>Michał Kowalski</cp:lastModifiedBy>
  <cp:lastPrinted>2014-10-13T12:29:59Z</cp:lastPrinted>
  <dcterms:created xsi:type="dcterms:W3CDTF">2012-10-11T11:41:58Z</dcterms:created>
  <dcterms:modified xsi:type="dcterms:W3CDTF">2019-12-11T08:05:07Z</dcterms:modified>
</cp:coreProperties>
</file>